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 tabRatio="681"/>
  </bookViews>
  <sheets>
    <sheet name="applicator" sheetId="1" r:id="rId1"/>
    <sheet name="4139711" sheetId="2" r:id="rId2"/>
    <sheet name="4143321" sheetId="3" r:id="rId3"/>
    <sheet name="4144524" sheetId="4" r:id="rId4"/>
    <sheet name="4145299" sheetId="5" r:id="rId5"/>
    <sheet name="4148517" sheetId="6" r:id="rId6"/>
    <sheet name="4148519" sheetId="7" r:id="rId7"/>
    <sheet name="4149751" sheetId="8" r:id="rId8"/>
    <sheet name="4152355" sheetId="9" r:id="rId9"/>
    <sheet name="4155229" sheetId="10" r:id="rId10"/>
    <sheet name="4158269" sheetId="11" r:id="rId11"/>
    <sheet name="4159388" sheetId="12" r:id="rId12"/>
    <sheet name="4161897" sheetId="13" r:id="rId13"/>
    <sheet name="4163467" sheetId="14" r:id="rId14"/>
    <sheet name="4164281" sheetId="15" r:id="rId15"/>
    <sheet name="4164889" sheetId="16" r:id="rId16"/>
    <sheet name="4165910" sheetId="17" r:id="rId17"/>
    <sheet name="4167297" sheetId="18" r:id="rId18"/>
    <sheet name="4168750" sheetId="19" r:id="rId19"/>
    <sheet name="4169231" sheetId="20" r:id="rId20"/>
    <sheet name="4171049" sheetId="21" r:id="rId21"/>
    <sheet name="4171611" sheetId="22" r:id="rId22"/>
    <sheet name="4176474" sheetId="23" r:id="rId23"/>
    <sheet name="4179109" sheetId="24" r:id="rId24"/>
  </sheets>
  <calcPr calcId="145621"/>
</workbook>
</file>

<file path=xl/calcChain.xml><?xml version="1.0" encoding="utf-8"?>
<calcChain xmlns="http://schemas.openxmlformats.org/spreadsheetml/2006/main">
  <c r="E6" i="1" l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5" i="1"/>
</calcChain>
</file>

<file path=xl/comments1.xml><?xml version="1.0" encoding="utf-8"?>
<comments xmlns="http://schemas.openxmlformats.org/spreadsheetml/2006/main">
  <authors>
    <author>Mysta, Viktor</author>
    <author>VydejnUA</author>
  </authors>
  <commentList>
    <comment ref="D7" authorId="0">
      <text>
        <r>
          <rPr>
            <b/>
            <sz val="9"/>
            <color indexed="81"/>
            <rFont val="Tahoma"/>
            <family val="2"/>
            <charset val="204"/>
          </rPr>
          <t>Mysta, Viktor:</t>
        </r>
        <r>
          <rPr>
            <sz val="9"/>
            <color indexed="81"/>
            <rFont val="Tahoma"/>
            <family val="2"/>
            <charset val="204"/>
          </rPr>
          <t xml:space="preserve">
не вірно пораховано</t>
        </r>
      </text>
    </comment>
    <comment ref="D10" authorId="1">
      <text>
        <r>
          <rPr>
            <b/>
            <sz val="9"/>
            <color indexed="81"/>
            <rFont val="Tahoma"/>
            <family val="2"/>
            <charset val="204"/>
          </rPr>
          <t>не вірно пораховано</t>
        </r>
      </text>
    </comment>
  </commentList>
</comments>
</file>

<file path=xl/sharedStrings.xml><?xml version="1.0" encoding="utf-8"?>
<sst xmlns="http://schemas.openxmlformats.org/spreadsheetml/2006/main" count="35" uniqueCount="21">
  <si>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</si>
  <si>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</si>
  <si>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</si>
  <si>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</si>
  <si>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</si>
  <si>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</si>
  <si>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</si>
  <si>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широкі гострини</t>
  </si>
  <si>
    <t>широка гострина з лівого боку</t>
  </si>
  <si>
    <t>Пошкоджений крімп з правого боку</t>
  </si>
  <si>
    <t>удари аплікатора</t>
  </si>
  <si>
    <t>Широка гострина з лівого боку</t>
  </si>
  <si>
    <t>Гострини</t>
  </si>
  <si>
    <t>Широкі готрини</t>
  </si>
  <si>
    <t>Широкі гострини</t>
  </si>
  <si>
    <t>пошкоджений перфоратор</t>
  </si>
  <si>
    <t xml:space="preserve">Широка гострина </t>
  </si>
  <si>
    <t>До ремонту</t>
  </si>
  <si>
    <t>Після ремонту</t>
  </si>
  <si>
    <t>\\LVIV1PWAPP02\microsections\01_Microsections(V�brusy)\01_Crimp\80001456\02_Problщmy</t>
  </si>
  <si>
    <t>\\LVIV1PWAPP02\microsections\01_Microsections(V�brusy)\01_Crimp\80001456\03_Opravy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</si>
</sst>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9"/>
      <color indexed="81"/>
      <name val="Tahoma"/>
      <family val="2"/>
      <charset val="204"/>
    </font>
    <font>
      <sz val="9"/>
      <color indexed="81"/>
      <name val="Tahoma"/>
      <family val="2"/>
      <charset val="204"/>
    </font>
  </fonts>
  <fills count="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4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1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4" fillId="0" borderId="1" xfId="1" applyBorder="1" applyAlignment="1">
      <alignment horizontal="center"/>
    </xf>
    <xf numFmtId="0" fontId="0" fillId="0" borderId="2" xfId="0" applyBorder="1" applyAlignment="1">
      <alignment vertical="center"/>
    </xf>
    <xf numFmtId="3" fontId="2" fillId="2" borderId="2" xfId="0" applyNumberFormat="1" applyFont="1" applyFill="1" applyBorder="1" applyAlignment="1">
      <alignment horizontal="center" vertical="center"/>
    </xf>
    <xf numFmtId="3" fontId="1" fillId="0" borderId="1" xfId="0" applyNumberFormat="1" applyFont="1" applyBorder="1" applyAlignment="1">
      <alignment horizontal="center" vertical="center"/>
    </xf>
    <xf numFmtId="3" fontId="0" fillId="0" borderId="1" xfId="0" applyNumberFormat="1" applyBorder="1" applyAlignment="1">
      <alignment horizontal="center"/>
    </xf>
    <xf numFmtId="3" fontId="0" fillId="0" borderId="1" xfId="0" applyNumberFormat="1" applyBorder="1" applyAlignment="1">
      <alignment horizontal="center" vertical="center"/>
    </xf>
    <xf numFmtId="0" fontId="4" fillId="0" borderId="0" xfId="1" applyAlignment="1">
      <alignment horizontal="center"/>
    </xf>
    <xf numFmtId="3" fontId="0" fillId="0" borderId="0" xfId="0" applyNumberFormat="1" applyBorder="1" applyAlignment="1">
      <alignment horizontal="center"/>
    </xf>
    <xf numFmtId="3" fontId="0" fillId="0" borderId="0" xfId="0" applyNumberFormat="1"/>
    <xf numFmtId="0" fontId="4" fillId="0" borderId="1" xfId="1" quotePrefix="1" applyBorder="1" applyAlignment="1">
      <alignment horizont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4" fillId="0" borderId="2" xfId="1" applyBorder="1" applyAlignment="1">
      <alignment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jp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g"/><Relationship Id="rId2" Type="http://schemas.openxmlformats.org/officeDocument/2006/relationships/image" Target="../media/image38.JPG"/><Relationship Id="rId1" Type="http://schemas.openxmlformats.org/officeDocument/2006/relationships/image" Target="../media/image37.JPG"/><Relationship Id="rId4" Type="http://schemas.openxmlformats.org/officeDocument/2006/relationships/image" Target="../media/image40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jpg"/><Relationship Id="rId2" Type="http://schemas.openxmlformats.org/officeDocument/2006/relationships/image" Target="../media/image42.JPG"/><Relationship Id="rId1" Type="http://schemas.openxmlformats.org/officeDocument/2006/relationships/image" Target="../media/image41.JPG"/><Relationship Id="rId4" Type="http://schemas.openxmlformats.org/officeDocument/2006/relationships/image" Target="../media/image44.jp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jpg"/><Relationship Id="rId2" Type="http://schemas.openxmlformats.org/officeDocument/2006/relationships/image" Target="../media/image46.JPG"/><Relationship Id="rId1" Type="http://schemas.openxmlformats.org/officeDocument/2006/relationships/image" Target="../media/image45.JP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jpg"/><Relationship Id="rId2" Type="http://schemas.openxmlformats.org/officeDocument/2006/relationships/image" Target="../media/image49.JPG"/><Relationship Id="rId1" Type="http://schemas.openxmlformats.org/officeDocument/2006/relationships/image" Target="../media/image48.JPG"/><Relationship Id="rId5" Type="http://schemas.openxmlformats.org/officeDocument/2006/relationships/image" Target="../media/image52.jpg"/><Relationship Id="rId4" Type="http://schemas.openxmlformats.org/officeDocument/2006/relationships/image" Target="../media/image51.jp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jpg"/><Relationship Id="rId2" Type="http://schemas.openxmlformats.org/officeDocument/2006/relationships/image" Target="../media/image54.JPG"/><Relationship Id="rId1" Type="http://schemas.openxmlformats.org/officeDocument/2006/relationships/image" Target="../media/image53.JPG"/><Relationship Id="rId4" Type="http://schemas.openxmlformats.org/officeDocument/2006/relationships/image" Target="../media/image50.jp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jpg"/><Relationship Id="rId2" Type="http://schemas.openxmlformats.org/officeDocument/2006/relationships/image" Target="../media/image57.JPG"/><Relationship Id="rId1" Type="http://schemas.openxmlformats.org/officeDocument/2006/relationships/image" Target="../media/image56.JPG"/><Relationship Id="rId4" Type="http://schemas.openxmlformats.org/officeDocument/2006/relationships/image" Target="../media/image50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jpg"/><Relationship Id="rId2" Type="http://schemas.openxmlformats.org/officeDocument/2006/relationships/image" Target="../media/image60.JPG"/><Relationship Id="rId1" Type="http://schemas.openxmlformats.org/officeDocument/2006/relationships/image" Target="../media/image59.JPG"/><Relationship Id="rId4" Type="http://schemas.openxmlformats.org/officeDocument/2006/relationships/image" Target="../media/image62.jp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jpg"/><Relationship Id="rId2" Type="http://schemas.openxmlformats.org/officeDocument/2006/relationships/image" Target="../media/image64.JPG"/><Relationship Id="rId1" Type="http://schemas.openxmlformats.org/officeDocument/2006/relationships/image" Target="../media/image63.JPG"/><Relationship Id="rId4" Type="http://schemas.openxmlformats.org/officeDocument/2006/relationships/image" Target="../media/image66.jp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jpg"/><Relationship Id="rId2" Type="http://schemas.openxmlformats.org/officeDocument/2006/relationships/image" Target="../media/image68.JPG"/><Relationship Id="rId1" Type="http://schemas.openxmlformats.org/officeDocument/2006/relationships/image" Target="../media/image67.JPG"/><Relationship Id="rId4" Type="http://schemas.openxmlformats.org/officeDocument/2006/relationships/image" Target="../media/image70.jp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jpeg"/><Relationship Id="rId1" Type="http://schemas.openxmlformats.org/officeDocument/2006/relationships/image" Target="../media/image7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JPG"/><Relationship Id="rId1" Type="http://schemas.openxmlformats.org/officeDocument/2006/relationships/image" Target="../media/image73.JP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JPG"/><Relationship Id="rId1" Type="http://schemas.openxmlformats.org/officeDocument/2006/relationships/image" Target="../media/image75.JP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JPG"/><Relationship Id="rId1" Type="http://schemas.openxmlformats.org/officeDocument/2006/relationships/image" Target="../media/image77.JP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JPG"/><Relationship Id="rId1" Type="http://schemas.openxmlformats.org/officeDocument/2006/relationships/image" Target="../media/image79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10.JPG"/><Relationship Id="rId1" Type="http://schemas.openxmlformats.org/officeDocument/2006/relationships/image" Target="../media/image9.JPG"/><Relationship Id="rId4" Type="http://schemas.openxmlformats.org/officeDocument/2006/relationships/image" Target="../media/image12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g"/><Relationship Id="rId2" Type="http://schemas.openxmlformats.org/officeDocument/2006/relationships/image" Target="../media/image14.JPG"/><Relationship Id="rId1" Type="http://schemas.openxmlformats.org/officeDocument/2006/relationships/image" Target="../media/image13.JPG"/><Relationship Id="rId4" Type="http://schemas.openxmlformats.org/officeDocument/2006/relationships/image" Target="../media/image16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jpg"/><Relationship Id="rId2" Type="http://schemas.openxmlformats.org/officeDocument/2006/relationships/image" Target="../media/image18.JPG"/><Relationship Id="rId1" Type="http://schemas.openxmlformats.org/officeDocument/2006/relationships/image" Target="../media/image17.JPG"/><Relationship Id="rId4" Type="http://schemas.openxmlformats.org/officeDocument/2006/relationships/image" Target="../media/image20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g"/><Relationship Id="rId2" Type="http://schemas.openxmlformats.org/officeDocument/2006/relationships/image" Target="../media/image22.JPG"/><Relationship Id="rId1" Type="http://schemas.openxmlformats.org/officeDocument/2006/relationships/image" Target="../media/image21.JPG"/><Relationship Id="rId4" Type="http://schemas.openxmlformats.org/officeDocument/2006/relationships/image" Target="../media/image24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g"/><Relationship Id="rId2" Type="http://schemas.openxmlformats.org/officeDocument/2006/relationships/image" Target="../media/image26.jpeg"/><Relationship Id="rId1" Type="http://schemas.openxmlformats.org/officeDocument/2006/relationships/image" Target="../media/image25.jpeg"/><Relationship Id="rId4" Type="http://schemas.openxmlformats.org/officeDocument/2006/relationships/image" Target="../media/image28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g"/><Relationship Id="rId2" Type="http://schemas.openxmlformats.org/officeDocument/2006/relationships/image" Target="../media/image30.jpeg"/><Relationship Id="rId1" Type="http://schemas.openxmlformats.org/officeDocument/2006/relationships/image" Target="../media/image29.jpeg"/><Relationship Id="rId4" Type="http://schemas.openxmlformats.org/officeDocument/2006/relationships/image" Target="../media/image32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g"/><Relationship Id="rId2" Type="http://schemas.openxmlformats.org/officeDocument/2006/relationships/image" Target="../media/image34.JPG"/><Relationship Id="rId1" Type="http://schemas.openxmlformats.org/officeDocument/2006/relationships/image" Target="../media/image33.JPG"/><Relationship Id="rId4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30906</xdr:colOff>
      <xdr:row>38</xdr:row>
      <xdr:rowOff>8223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907706" cy="69576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8</xdr:col>
      <xdr:colOff>69009</xdr:colOff>
      <xdr:row>77</xdr:row>
      <xdr:rowOff>603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132320"/>
          <a:ext cx="4945809" cy="6950043"/>
        </a:xfrm>
        <a:prstGeom prst="rect">
          <a:avLst/>
        </a:prstGeom>
      </xdr:spPr>
    </xdr:pic>
    <xdr:clientData/>
  </xdr:twoCellAnchor>
  <xdr:twoCellAnchor editAs="oneCell">
    <xdr:from>
      <xdr:col>8</xdr:col>
      <xdr:colOff>228601</xdr:colOff>
      <xdr:row>8</xdr:row>
      <xdr:rowOff>9524</xdr:rowOff>
    </xdr:from>
    <xdr:to>
      <xdr:col>16</xdr:col>
      <xdr:colOff>197645</xdr:colOff>
      <xdr:row>28</xdr:row>
      <xdr:rowOff>76199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5401" y="1533524"/>
          <a:ext cx="4845844" cy="3876675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8</xdr:col>
      <xdr:colOff>114301</xdr:colOff>
      <xdr:row>34</xdr:row>
      <xdr:rowOff>180974</xdr:rowOff>
    </xdr:from>
    <xdr:to>
      <xdr:col>16</xdr:col>
      <xdr:colOff>238125</xdr:colOff>
      <xdr:row>55</xdr:row>
      <xdr:rowOff>180973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91101" y="6657974"/>
          <a:ext cx="5000624" cy="4000499"/>
        </a:xfrm>
        <a:prstGeom prst="rect">
          <a:avLst/>
        </a:prstGeom>
        <a:ln w="127000" cap="sq">
          <a:solidFill>
            <a:srgbClr val="92D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471489</xdr:colOff>
      <xdr:row>8</xdr:row>
      <xdr:rowOff>95250</xdr:rowOff>
    </xdr:from>
    <xdr:to>
      <xdr:col>20</xdr:col>
      <xdr:colOff>561975</xdr:colOff>
      <xdr:row>26</xdr:row>
      <xdr:rowOff>152399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6289" y="1619250"/>
          <a:ext cx="4357686" cy="348614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428626</xdr:colOff>
      <xdr:row>30</xdr:row>
      <xdr:rowOff>104774</xdr:rowOff>
    </xdr:from>
    <xdr:to>
      <xdr:col>21</xdr:col>
      <xdr:colOff>40482</xdr:colOff>
      <xdr:row>49</xdr:row>
      <xdr:rowOff>76199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3426" y="5819774"/>
          <a:ext cx="4488656" cy="35909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576261</xdr:colOff>
      <xdr:row>6</xdr:row>
      <xdr:rowOff>19050</xdr:rowOff>
    </xdr:from>
    <xdr:to>
      <xdr:col>20</xdr:col>
      <xdr:colOff>542924</xdr:colOff>
      <xdr:row>29</xdr:row>
      <xdr:rowOff>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1861" y="1162050"/>
          <a:ext cx="5453063" cy="43624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30958</xdr:colOff>
      <xdr:row>31</xdr:row>
      <xdr:rowOff>47625</xdr:rowOff>
    </xdr:from>
    <xdr:to>
      <xdr:col>21</xdr:col>
      <xdr:colOff>57150</xdr:colOff>
      <xdr:row>54</xdr:row>
      <xdr:rowOff>76199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6158" y="5953125"/>
          <a:ext cx="5512592" cy="44100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142875</xdr:rowOff>
    </xdr:from>
    <xdr:to>
      <xdr:col>11</xdr:col>
      <xdr:colOff>407269</xdr:colOff>
      <xdr:row>54</xdr:row>
      <xdr:rowOff>104775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3375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466725</xdr:colOff>
      <xdr:row>4</xdr:row>
      <xdr:rowOff>142875</xdr:rowOff>
    </xdr:from>
    <xdr:to>
      <xdr:col>19</xdr:col>
      <xdr:colOff>128588</xdr:colOff>
      <xdr:row>21</xdr:row>
      <xdr:rowOff>47625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904875"/>
          <a:ext cx="3929063" cy="31432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409575</xdr:colOff>
      <xdr:row>1</xdr:row>
      <xdr:rowOff>28575</xdr:rowOff>
    </xdr:from>
    <xdr:to>
      <xdr:col>19</xdr:col>
      <xdr:colOff>200025</xdr:colOff>
      <xdr:row>17</xdr:row>
      <xdr:rowOff>47625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24775" y="219075"/>
          <a:ext cx="4057650" cy="30670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19</xdr:col>
      <xdr:colOff>304800</xdr:colOff>
      <xdr:row>1</xdr:row>
      <xdr:rowOff>19050</xdr:rowOff>
    </xdr:from>
    <xdr:to>
      <xdr:col>25</xdr:col>
      <xdr:colOff>481013</xdr:colOff>
      <xdr:row>17</xdr:row>
      <xdr:rowOff>38100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87200" y="209550"/>
          <a:ext cx="3833813" cy="30670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14</xdr:col>
      <xdr:colOff>438150</xdr:colOff>
      <xdr:row>17</xdr:row>
      <xdr:rowOff>190499</xdr:rowOff>
    </xdr:from>
    <xdr:to>
      <xdr:col>23</xdr:col>
      <xdr:colOff>535781</xdr:colOff>
      <xdr:row>41</xdr:row>
      <xdr:rowOff>85724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72550" y="3428999"/>
          <a:ext cx="5584031" cy="44672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92D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</xdr:colOff>
      <xdr:row>37</xdr:row>
      <xdr:rowOff>167640</xdr:rowOff>
    </xdr:from>
    <xdr:to>
      <xdr:col>20</xdr:col>
      <xdr:colOff>361949</xdr:colOff>
      <xdr:row>59</xdr:row>
      <xdr:rowOff>152399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250" y="7216140"/>
          <a:ext cx="5219699" cy="417575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76199</xdr:colOff>
      <xdr:row>13</xdr:row>
      <xdr:rowOff>53340</xdr:rowOff>
    </xdr:from>
    <xdr:to>
      <xdr:col>20</xdr:col>
      <xdr:colOff>371474</xdr:colOff>
      <xdr:row>35</xdr:row>
      <xdr:rowOff>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1399" y="2529840"/>
          <a:ext cx="5172075" cy="413766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561975</xdr:colOff>
      <xdr:row>33</xdr:row>
      <xdr:rowOff>156209</xdr:rowOff>
    </xdr:from>
    <xdr:to>
      <xdr:col>20</xdr:col>
      <xdr:colOff>238125</xdr:colOff>
      <xdr:row>55</xdr:row>
      <xdr:rowOff>95249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7575" y="6442709"/>
          <a:ext cx="5162550" cy="413004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57150</xdr:colOff>
      <xdr:row>8</xdr:row>
      <xdr:rowOff>123825</xdr:rowOff>
    </xdr:from>
    <xdr:to>
      <xdr:col>20</xdr:col>
      <xdr:colOff>514350</xdr:colOff>
      <xdr:row>31</xdr:row>
      <xdr:rowOff>9525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2350" y="1647825"/>
          <a:ext cx="5334000" cy="42672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133350</xdr:colOff>
      <xdr:row>5</xdr:row>
      <xdr:rowOff>175260</xdr:rowOff>
    </xdr:from>
    <xdr:to>
      <xdr:col>21</xdr:col>
      <xdr:colOff>95249</xdr:colOff>
      <xdr:row>28</xdr:row>
      <xdr:rowOff>152399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48550" y="1127760"/>
          <a:ext cx="5448299" cy="435863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52386</xdr:colOff>
      <xdr:row>33</xdr:row>
      <xdr:rowOff>20955</xdr:rowOff>
    </xdr:from>
    <xdr:to>
      <xdr:col>21</xdr:col>
      <xdr:colOff>266699</xdr:colOff>
      <xdr:row>57</xdr:row>
      <xdr:rowOff>9525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7586" y="6307455"/>
          <a:ext cx="5700713" cy="456057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111919</xdr:colOff>
      <xdr:row>7</xdr:row>
      <xdr:rowOff>0</xdr:rowOff>
    </xdr:from>
    <xdr:to>
      <xdr:col>20</xdr:col>
      <xdr:colOff>390524</xdr:colOff>
      <xdr:row>28</xdr:row>
      <xdr:rowOff>123824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7119" y="1333500"/>
          <a:ext cx="5155405" cy="412432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76200</xdr:colOff>
      <xdr:row>31</xdr:row>
      <xdr:rowOff>133350</xdr:rowOff>
    </xdr:from>
    <xdr:to>
      <xdr:col>21</xdr:col>
      <xdr:colOff>19049</xdr:colOff>
      <xdr:row>54</xdr:row>
      <xdr:rowOff>95249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1400" y="6038850"/>
          <a:ext cx="5429249" cy="43433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88106</xdr:colOff>
      <xdr:row>7</xdr:row>
      <xdr:rowOff>28575</xdr:rowOff>
    </xdr:from>
    <xdr:to>
      <xdr:col>20</xdr:col>
      <xdr:colOff>581024</xdr:colOff>
      <xdr:row>29</xdr:row>
      <xdr:rowOff>133349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3306" y="1362075"/>
          <a:ext cx="5369718" cy="42957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19049</xdr:colOff>
      <xdr:row>33</xdr:row>
      <xdr:rowOff>66675</xdr:rowOff>
    </xdr:from>
    <xdr:to>
      <xdr:col>21</xdr:col>
      <xdr:colOff>9524</xdr:colOff>
      <xdr:row>56</xdr:row>
      <xdr:rowOff>66675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249" y="6353175"/>
          <a:ext cx="5476875" cy="43815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406675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27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406675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275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11</xdr:col>
      <xdr:colOff>407269</xdr:colOff>
      <xdr:row>111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128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457199</xdr:colOff>
      <xdr:row>7</xdr:row>
      <xdr:rowOff>123825</xdr:rowOff>
    </xdr:from>
    <xdr:to>
      <xdr:col>18</xdr:col>
      <xdr:colOff>142874</xdr:colOff>
      <xdr:row>24</xdr:row>
      <xdr:rowOff>47625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799" y="1457325"/>
          <a:ext cx="3952875" cy="31623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373856</xdr:colOff>
      <xdr:row>26</xdr:row>
      <xdr:rowOff>38100</xdr:rowOff>
    </xdr:from>
    <xdr:to>
      <xdr:col>18</xdr:col>
      <xdr:colOff>95249</xdr:colOff>
      <xdr:row>42</xdr:row>
      <xdr:rowOff>180974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9456" y="4991100"/>
          <a:ext cx="3988593" cy="31908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405241</xdr:colOff>
      <xdr:row>107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77500"/>
          <a:ext cx="7110841" cy="100584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45720</xdr:rowOff>
    </xdr:from>
    <xdr:to>
      <xdr:col>11</xdr:col>
      <xdr:colOff>407269</xdr:colOff>
      <xdr:row>55</xdr:row>
      <xdr:rowOff>45720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2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11</xdr:col>
      <xdr:colOff>407269</xdr:colOff>
      <xdr:row>111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4128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116680</xdr:colOff>
      <xdr:row>8</xdr:row>
      <xdr:rowOff>38099</xdr:rowOff>
    </xdr:from>
    <xdr:to>
      <xdr:col>20</xdr:col>
      <xdr:colOff>609599</xdr:colOff>
      <xdr:row>30</xdr:row>
      <xdr:rowOff>142874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31880" y="1562099"/>
          <a:ext cx="5369719" cy="42957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597694</xdr:colOff>
      <xdr:row>36</xdr:row>
      <xdr:rowOff>161925</xdr:rowOff>
    </xdr:from>
    <xdr:to>
      <xdr:col>21</xdr:col>
      <xdr:colOff>133349</xdr:colOff>
      <xdr:row>60</xdr:row>
      <xdr:rowOff>95249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3294" y="7019925"/>
          <a:ext cx="5631655" cy="450532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588167</xdr:colOff>
      <xdr:row>7</xdr:row>
      <xdr:rowOff>190499</xdr:rowOff>
    </xdr:from>
    <xdr:to>
      <xdr:col>20</xdr:col>
      <xdr:colOff>542924</xdr:colOff>
      <xdr:row>30</xdr:row>
      <xdr:rowOff>161924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3767" y="1523999"/>
          <a:ext cx="5441157" cy="43529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C0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521494</xdr:colOff>
      <xdr:row>35</xdr:row>
      <xdr:rowOff>76200</xdr:rowOff>
    </xdr:from>
    <xdr:to>
      <xdr:col>20</xdr:col>
      <xdr:colOff>523874</xdr:colOff>
      <xdr:row>58</xdr:row>
      <xdr:rowOff>85724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7094" y="6743700"/>
          <a:ext cx="5488780" cy="439102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92D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</xdr:colOff>
      <xdr:row>1</xdr:row>
      <xdr:rowOff>45720</xdr:rowOff>
    </xdr:from>
    <xdr:to>
      <xdr:col>17</xdr:col>
      <xdr:colOff>495300</xdr:colOff>
      <xdr:row>14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8060" y="228600"/>
          <a:ext cx="3520440" cy="2484120"/>
        </a:xfrm>
        <a:prstGeom prst="rect">
          <a:avLst/>
        </a:prstGeom>
        <a:ln w="38100" cap="sq">
          <a:solidFill>
            <a:srgbClr val="FF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22860</xdr:colOff>
      <xdr:row>16</xdr:row>
      <xdr:rowOff>22860</xdr:rowOff>
    </xdr:from>
    <xdr:to>
      <xdr:col>17</xdr:col>
      <xdr:colOff>510540</xdr:colOff>
      <xdr:row>29</xdr:row>
      <xdr:rowOff>163068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8060" y="2948940"/>
          <a:ext cx="3535680" cy="2517648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</xdr:colOff>
      <xdr:row>1</xdr:row>
      <xdr:rowOff>38100</xdr:rowOff>
    </xdr:from>
    <xdr:to>
      <xdr:col>17</xdr:col>
      <xdr:colOff>601979</xdr:colOff>
      <xdr:row>15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5680" y="220980"/>
          <a:ext cx="3619499" cy="2674620"/>
        </a:xfrm>
        <a:prstGeom prst="rect">
          <a:avLst/>
        </a:prstGeom>
        <a:ln w="38100" cap="sq">
          <a:solidFill>
            <a:srgbClr val="FF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24764</xdr:colOff>
      <xdr:row>17</xdr:row>
      <xdr:rowOff>38100</xdr:rowOff>
    </xdr:from>
    <xdr:to>
      <xdr:col>18</xdr:col>
      <xdr:colOff>7619</xdr:colOff>
      <xdr:row>32</xdr:row>
      <xdr:rowOff>152400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9964" y="3147060"/>
          <a:ext cx="3640455" cy="2857500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12</xdr:col>
      <xdr:colOff>10969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</xdr:colOff>
      <xdr:row>5</xdr:row>
      <xdr:rowOff>9525</xdr:rowOff>
    </xdr:from>
    <xdr:to>
      <xdr:col>22</xdr:col>
      <xdr:colOff>152400</xdr:colOff>
      <xdr:row>28</xdr:row>
      <xdr:rowOff>123825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3850" y="962025"/>
          <a:ext cx="5619750" cy="44958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595313</xdr:colOff>
      <xdr:row>31</xdr:row>
      <xdr:rowOff>38099</xdr:rowOff>
    </xdr:from>
    <xdr:to>
      <xdr:col>22</xdr:col>
      <xdr:colOff>238124</xdr:colOff>
      <xdr:row>55</xdr:row>
      <xdr:rowOff>57148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0513" y="5943599"/>
          <a:ext cx="5738811" cy="459104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12</xdr:col>
      <xdr:colOff>10969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19049</xdr:colOff>
      <xdr:row>1</xdr:row>
      <xdr:rowOff>171450</xdr:rowOff>
    </xdr:from>
    <xdr:to>
      <xdr:col>20</xdr:col>
      <xdr:colOff>457199</xdr:colOff>
      <xdr:row>19</xdr:row>
      <xdr:rowOff>19050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3449" y="361950"/>
          <a:ext cx="4095750" cy="32766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14</xdr:col>
      <xdr:colOff>16669</xdr:colOff>
      <xdr:row>21</xdr:row>
      <xdr:rowOff>161925</xdr:rowOff>
    </xdr:from>
    <xdr:to>
      <xdr:col>20</xdr:col>
      <xdr:colOff>466724</xdr:colOff>
      <xdr:row>39</xdr:row>
      <xdr:rowOff>19049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1069" y="4162425"/>
          <a:ext cx="4107655" cy="328612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</xdr:colOff>
      <xdr:row>8</xdr:row>
      <xdr:rowOff>142875</xdr:rowOff>
    </xdr:from>
    <xdr:to>
      <xdr:col>20</xdr:col>
      <xdr:colOff>514349</xdr:colOff>
      <xdr:row>31</xdr:row>
      <xdr:rowOff>66674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24725" y="1666875"/>
          <a:ext cx="5381624" cy="43052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97632</xdr:colOff>
      <xdr:row>34</xdr:row>
      <xdr:rowOff>19050</xdr:rowOff>
    </xdr:from>
    <xdr:to>
      <xdr:col>20</xdr:col>
      <xdr:colOff>400050</xdr:colOff>
      <xdr:row>55</xdr:row>
      <xdr:rowOff>161925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2832" y="6496050"/>
          <a:ext cx="5179218" cy="41433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1456\03_Opravy%20a%20v&#167;meny%20d&#1101;lu" TargetMode="External"/><Relationship Id="rId1" Type="http://schemas.openxmlformats.org/officeDocument/2006/relationships/hyperlink" Target="file:///\\LVIV1PWAPP02\microsections\01_Microsections(V&#65533;brusy)\01_Crimp\80001456\02_Probl&#1097;my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69"/>
  <sheetViews>
    <sheetView tabSelected="1" topLeftCell="D1" workbookViewId="0">
      <selection activeCell="G9" sqref="G9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31.7109375" style="2" bestFit="1" customWidth="1"/>
    <col min="4" max="4" width="31.7109375" style="17" customWidth="1"/>
    <col min="5" max="5" width="26.28515625" bestFit="1" customWidth="1"/>
    <col min="6" max="7" width="26.28515625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20">
        <v>80001456</v>
      </c>
      <c r="B1" s="21"/>
      <c r="C1" s="22"/>
      <c r="D1" s="12"/>
      <c r="E1" s="11" t="s">
        <v>0</v>
      </c>
      <c r="F1" s="11" t="s">
        <v>17</v>
      </c>
      <c r="G1" s="11" t="s">
        <v>18</v>
      </c>
      <c r="H1" s="7"/>
      <c r="I1" s="8" t="s">
        <v>1</v>
      </c>
      <c r="J1" s="9"/>
    </row>
    <row r="2" spans="1:10" x14ac:dyDescent="0.25">
      <c r="A2" s="5" t="s">
        <v>2</v>
      </c>
      <c r="B2" s="6" t="s">
        <v>3</v>
      </c>
      <c r="C2" s="6" t="s">
        <v>4</v>
      </c>
      <c r="D2" s="13" t="s">
        <v>10</v>
      </c>
      <c r="E2" s="11" t="s">
        <v>5</v>
      </c>
      <c r="F2" s="23" t="s">
        <v>19</v>
      </c>
      <c r="G2" s="23" t="s">
        <v>20</v>
      </c>
      <c r="H2" s="7">
        <v>100000076</v>
      </c>
      <c r="I2" s="2"/>
      <c r="J2" s="2"/>
    </row>
    <row r="3" spans="1:10" x14ac:dyDescent="0.25">
      <c r="A3" s="4">
        <v>42347</v>
      </c>
      <c r="B3" s="10">
        <v>4139711</v>
      </c>
      <c r="C3" s="3" t="s">
        <v>7</v>
      </c>
      <c r="D3" s="14"/>
      <c r="E3" s="11" t="s">
        <v>6</v>
      </c>
      <c r="F3" s="11"/>
      <c r="G3" s="11"/>
      <c r="H3" s="7">
        <v>0.35</v>
      </c>
      <c r="I3" s="2"/>
      <c r="J3" s="2"/>
    </row>
    <row r="4" spans="1:10" x14ac:dyDescent="0.25">
      <c r="A4" s="4">
        <v>42409</v>
      </c>
      <c r="B4" s="10">
        <v>4143321</v>
      </c>
      <c r="C4" s="3" t="s">
        <v>8</v>
      </c>
      <c r="D4" s="14"/>
    </row>
    <row r="5" spans="1:10" x14ac:dyDescent="0.25">
      <c r="A5" s="4">
        <v>42430</v>
      </c>
      <c r="B5" s="10">
        <v>4144524</v>
      </c>
      <c r="C5" s="3" t="s">
        <v>9</v>
      </c>
      <c r="D5" s="14">
        <v>6441664</v>
      </c>
      <c r="E5" s="18">
        <f>D5-D4</f>
        <v>6441664</v>
      </c>
      <c r="F5" s="18"/>
      <c r="G5" s="18"/>
    </row>
    <row r="6" spans="1:10" x14ac:dyDescent="0.25">
      <c r="A6" s="4">
        <v>42467</v>
      </c>
      <c r="B6" s="10">
        <v>4145299</v>
      </c>
      <c r="C6" s="3" t="s">
        <v>8</v>
      </c>
      <c r="D6" s="15">
        <v>6683601</v>
      </c>
      <c r="E6" s="18">
        <f t="shared" ref="E6:E37" si="0">D6-D5</f>
        <v>241937</v>
      </c>
      <c r="F6" s="18"/>
      <c r="G6" s="18"/>
    </row>
    <row r="7" spans="1:10" x14ac:dyDescent="0.25">
      <c r="A7" s="4">
        <v>42489</v>
      </c>
      <c r="B7" s="10">
        <v>4148517</v>
      </c>
      <c r="C7" s="3" t="s">
        <v>11</v>
      </c>
      <c r="D7" s="14">
        <v>6167494</v>
      </c>
      <c r="E7" s="18">
        <f t="shared" si="0"/>
        <v>-516107</v>
      </c>
      <c r="F7" s="18"/>
      <c r="G7" s="18"/>
    </row>
    <row r="8" spans="1:10" x14ac:dyDescent="0.25">
      <c r="A8" s="4">
        <v>42497</v>
      </c>
      <c r="B8" s="10">
        <v>4148519</v>
      </c>
      <c r="C8" s="3" t="s">
        <v>11</v>
      </c>
      <c r="D8" s="14">
        <v>6821914</v>
      </c>
      <c r="E8" s="18">
        <f t="shared" si="0"/>
        <v>654420</v>
      </c>
      <c r="F8" s="18"/>
      <c r="G8" s="18"/>
    </row>
    <row r="9" spans="1:10" x14ac:dyDescent="0.25">
      <c r="A9" s="4">
        <v>42522</v>
      </c>
      <c r="B9" s="10">
        <v>4149751</v>
      </c>
      <c r="C9" s="3" t="s">
        <v>12</v>
      </c>
      <c r="D9" s="14">
        <v>6921768</v>
      </c>
      <c r="E9" s="18">
        <f t="shared" si="0"/>
        <v>99854</v>
      </c>
      <c r="F9" s="18"/>
      <c r="G9" s="18"/>
    </row>
    <row r="10" spans="1:10" x14ac:dyDescent="0.25">
      <c r="A10" s="4">
        <v>42570</v>
      </c>
      <c r="B10" s="10">
        <v>4152355</v>
      </c>
      <c r="C10" s="3" t="s">
        <v>13</v>
      </c>
      <c r="D10" s="14">
        <v>7348960</v>
      </c>
      <c r="E10" s="18">
        <f t="shared" si="0"/>
        <v>427192</v>
      </c>
      <c r="F10" s="18"/>
      <c r="G10" s="18"/>
    </row>
    <row r="11" spans="1:10" x14ac:dyDescent="0.25">
      <c r="A11" s="4">
        <v>42615</v>
      </c>
      <c r="B11" s="10">
        <v>4155229</v>
      </c>
      <c r="C11" s="3" t="s">
        <v>14</v>
      </c>
      <c r="D11" s="14">
        <v>7250715</v>
      </c>
      <c r="E11" s="18">
        <f t="shared" si="0"/>
        <v>-98245</v>
      </c>
      <c r="F11" s="18"/>
      <c r="G11" s="18"/>
    </row>
    <row r="12" spans="1:10" x14ac:dyDescent="0.25">
      <c r="A12" s="4">
        <v>42663</v>
      </c>
      <c r="B12" s="10">
        <v>4158269</v>
      </c>
      <c r="C12" s="3" t="s">
        <v>14</v>
      </c>
      <c r="D12" s="14">
        <v>7761449</v>
      </c>
      <c r="E12" s="18">
        <f t="shared" si="0"/>
        <v>510734</v>
      </c>
      <c r="F12" s="18"/>
      <c r="G12" s="18"/>
    </row>
    <row r="13" spans="1:10" x14ac:dyDescent="0.25">
      <c r="A13" s="4">
        <v>42682</v>
      </c>
      <c r="B13" s="10">
        <v>4159388</v>
      </c>
      <c r="C13" s="3" t="s">
        <v>14</v>
      </c>
      <c r="D13" s="14">
        <v>7824561</v>
      </c>
      <c r="E13" s="18">
        <f t="shared" si="0"/>
        <v>63112</v>
      </c>
      <c r="F13" s="18"/>
      <c r="G13" s="18"/>
    </row>
    <row r="14" spans="1:10" x14ac:dyDescent="0.25">
      <c r="A14" s="4">
        <v>42720</v>
      </c>
      <c r="B14" s="10">
        <v>4161897</v>
      </c>
      <c r="C14" s="3" t="s">
        <v>13</v>
      </c>
      <c r="D14" s="14">
        <v>7828019</v>
      </c>
      <c r="E14" s="18">
        <f t="shared" si="0"/>
        <v>3458</v>
      </c>
      <c r="F14" s="18"/>
      <c r="G14" s="18"/>
    </row>
    <row r="15" spans="1:10" x14ac:dyDescent="0.25">
      <c r="A15" s="4">
        <v>42746</v>
      </c>
      <c r="B15" s="10">
        <v>4163467</v>
      </c>
      <c r="C15" s="3" t="s">
        <v>15</v>
      </c>
      <c r="D15" s="14">
        <v>8025784</v>
      </c>
      <c r="E15" s="18">
        <f t="shared" si="0"/>
        <v>197765</v>
      </c>
      <c r="F15" s="18"/>
      <c r="G15" s="18"/>
    </row>
    <row r="16" spans="1:10" x14ac:dyDescent="0.25">
      <c r="A16" s="4">
        <v>42758</v>
      </c>
      <c r="B16" s="10">
        <v>4164281</v>
      </c>
      <c r="C16" s="3" t="s">
        <v>15</v>
      </c>
      <c r="D16" s="14">
        <v>8095213</v>
      </c>
      <c r="E16" s="18">
        <f t="shared" si="0"/>
        <v>69429</v>
      </c>
      <c r="F16" s="18"/>
      <c r="G16" s="18"/>
    </row>
    <row r="17" spans="1:11" x14ac:dyDescent="0.25">
      <c r="A17" s="4">
        <v>42768</v>
      </c>
      <c r="B17" s="10">
        <v>4164889</v>
      </c>
      <c r="C17" s="3" t="s">
        <v>15</v>
      </c>
      <c r="D17" s="14">
        <v>8306997</v>
      </c>
      <c r="E17" s="18">
        <f t="shared" si="0"/>
        <v>211784</v>
      </c>
      <c r="F17" s="18"/>
      <c r="G17" s="18"/>
    </row>
    <row r="18" spans="1:11" x14ac:dyDescent="0.25">
      <c r="A18" s="4">
        <v>42783</v>
      </c>
      <c r="B18" s="10">
        <v>4165910</v>
      </c>
      <c r="C18" s="3" t="s">
        <v>13</v>
      </c>
      <c r="D18" s="14">
        <v>8721129</v>
      </c>
      <c r="E18" s="18">
        <f t="shared" si="0"/>
        <v>414132</v>
      </c>
      <c r="F18" s="18"/>
      <c r="G18" s="18"/>
    </row>
    <row r="19" spans="1:11" x14ac:dyDescent="0.25">
      <c r="A19" s="4">
        <v>42807</v>
      </c>
      <c r="B19" s="10">
        <v>4167297</v>
      </c>
      <c r="C19" s="3" t="s">
        <v>16</v>
      </c>
      <c r="D19" s="14">
        <v>9011441</v>
      </c>
      <c r="E19" s="18">
        <f t="shared" si="0"/>
        <v>290312</v>
      </c>
      <c r="F19" s="18"/>
      <c r="G19" s="18"/>
    </row>
    <row r="20" spans="1:11" x14ac:dyDescent="0.25">
      <c r="A20" s="4">
        <v>42828</v>
      </c>
      <c r="B20" s="10">
        <v>4168750</v>
      </c>
      <c r="C20" s="3" t="s">
        <v>15</v>
      </c>
      <c r="D20" s="14">
        <v>9107094</v>
      </c>
      <c r="E20" s="18">
        <f t="shared" si="0"/>
        <v>95653</v>
      </c>
      <c r="F20" s="18"/>
      <c r="G20" s="18"/>
    </row>
    <row r="21" spans="1:11" x14ac:dyDescent="0.25">
      <c r="A21" s="4">
        <v>42838</v>
      </c>
      <c r="B21" s="16">
        <v>4169231</v>
      </c>
      <c r="C21" s="3" t="s">
        <v>15</v>
      </c>
      <c r="D21" s="14">
        <v>9210343</v>
      </c>
      <c r="E21" s="18">
        <f t="shared" si="0"/>
        <v>103249</v>
      </c>
      <c r="F21" s="18"/>
      <c r="G21" s="18"/>
    </row>
    <row r="22" spans="1:11" x14ac:dyDescent="0.25">
      <c r="A22" s="4">
        <v>42866</v>
      </c>
      <c r="B22" s="10">
        <v>4171049</v>
      </c>
      <c r="C22" s="3" t="s">
        <v>15</v>
      </c>
      <c r="D22" s="14">
        <v>9694168</v>
      </c>
      <c r="E22" s="18">
        <f t="shared" si="0"/>
        <v>483825</v>
      </c>
      <c r="F22" s="18"/>
      <c r="G22" s="18"/>
    </row>
    <row r="23" spans="1:11" x14ac:dyDescent="0.25">
      <c r="A23" s="4">
        <v>42875</v>
      </c>
      <c r="B23" s="10">
        <v>4171611</v>
      </c>
      <c r="C23" s="3" t="s">
        <v>15</v>
      </c>
      <c r="D23" s="14">
        <v>9749282</v>
      </c>
      <c r="E23" s="18">
        <f t="shared" si="0"/>
        <v>55114</v>
      </c>
      <c r="F23" s="18"/>
      <c r="G23" s="18"/>
    </row>
    <row r="24" spans="1:11" x14ac:dyDescent="0.25">
      <c r="A24" s="4">
        <v>42950</v>
      </c>
      <c r="B24" s="10">
        <v>4176474</v>
      </c>
      <c r="C24" s="3" t="s">
        <v>15</v>
      </c>
      <c r="D24" s="14">
        <v>9977435</v>
      </c>
      <c r="E24" s="18">
        <f t="shared" si="0"/>
        <v>228153</v>
      </c>
      <c r="F24" s="18"/>
      <c r="G24" s="18"/>
    </row>
    <row r="25" spans="1:11" x14ac:dyDescent="0.25">
      <c r="A25" s="4">
        <v>42992</v>
      </c>
      <c r="B25" s="19">
        <v>4179109</v>
      </c>
      <c r="C25" s="3" t="s">
        <v>12</v>
      </c>
      <c r="D25" s="14">
        <v>9998267</v>
      </c>
      <c r="E25" s="18">
        <f t="shared" si="0"/>
        <v>20832</v>
      </c>
      <c r="F25" s="18"/>
      <c r="G25" s="18"/>
    </row>
    <row r="26" spans="1:11" x14ac:dyDescent="0.25">
      <c r="D26" s="14"/>
      <c r="E26" s="18">
        <f t="shared" si="0"/>
        <v>-9998267</v>
      </c>
      <c r="F26" s="18"/>
      <c r="G26" s="18"/>
    </row>
    <row r="27" spans="1:11" x14ac:dyDescent="0.25">
      <c r="D27" s="14"/>
      <c r="E27" s="18">
        <f t="shared" si="0"/>
        <v>0</v>
      </c>
      <c r="F27" s="18"/>
      <c r="G27" s="18"/>
    </row>
    <row r="28" spans="1:11" x14ac:dyDescent="0.25">
      <c r="D28" s="14"/>
      <c r="E28" s="18">
        <f t="shared" si="0"/>
        <v>0</v>
      </c>
      <c r="F28" s="18"/>
      <c r="G28" s="18"/>
      <c r="K28" s="1"/>
    </row>
    <row r="29" spans="1:11" x14ac:dyDescent="0.25">
      <c r="D29" s="14"/>
      <c r="E29" s="18">
        <f t="shared" si="0"/>
        <v>0</v>
      </c>
      <c r="F29" s="18"/>
      <c r="G29" s="18"/>
    </row>
    <row r="30" spans="1:11" x14ac:dyDescent="0.25">
      <c r="D30" s="14"/>
      <c r="E30" s="18">
        <f t="shared" si="0"/>
        <v>0</v>
      </c>
      <c r="F30" s="18"/>
      <c r="G30" s="18"/>
    </row>
    <row r="31" spans="1:11" x14ac:dyDescent="0.25">
      <c r="D31" s="14"/>
      <c r="E31" s="18">
        <f t="shared" si="0"/>
        <v>0</v>
      </c>
      <c r="F31" s="18"/>
      <c r="G31" s="18"/>
    </row>
    <row r="32" spans="1:11" x14ac:dyDescent="0.25">
      <c r="D32" s="14"/>
      <c r="E32" s="18">
        <f t="shared" si="0"/>
        <v>0</v>
      </c>
      <c r="F32" s="18"/>
      <c r="G32" s="18"/>
    </row>
    <row r="33" spans="4:7" x14ac:dyDescent="0.25">
      <c r="D33" s="14"/>
      <c r="E33" s="18">
        <f t="shared" si="0"/>
        <v>0</v>
      </c>
      <c r="F33" s="18"/>
      <c r="G33" s="18"/>
    </row>
    <row r="34" spans="4:7" x14ac:dyDescent="0.25">
      <c r="D34" s="14"/>
      <c r="E34" s="18">
        <f t="shared" si="0"/>
        <v>0</v>
      </c>
      <c r="F34" s="18"/>
      <c r="G34" s="18"/>
    </row>
    <row r="35" spans="4:7" x14ac:dyDescent="0.25">
      <c r="D35" s="14"/>
      <c r="E35" s="18">
        <f t="shared" si="0"/>
        <v>0</v>
      </c>
      <c r="F35" s="18"/>
      <c r="G35" s="18"/>
    </row>
    <row r="36" spans="4:7" x14ac:dyDescent="0.25">
      <c r="D36" s="14"/>
      <c r="E36" s="18">
        <f t="shared" si="0"/>
        <v>0</v>
      </c>
      <c r="F36" s="18"/>
      <c r="G36" s="18"/>
    </row>
    <row r="37" spans="4:7" x14ac:dyDescent="0.25">
      <c r="D37" s="14"/>
      <c r="E37" s="18">
        <f t="shared" si="0"/>
        <v>0</v>
      </c>
      <c r="F37" s="18"/>
      <c r="G37" s="18"/>
    </row>
    <row r="38" spans="4:7" x14ac:dyDescent="0.25">
      <c r="D38" s="14"/>
    </row>
    <row r="39" spans="4:7" x14ac:dyDescent="0.25">
      <c r="D39" s="14"/>
    </row>
    <row r="40" spans="4:7" x14ac:dyDescent="0.25">
      <c r="D40" s="14"/>
    </row>
    <row r="41" spans="4:7" x14ac:dyDescent="0.25">
      <c r="D41" s="14"/>
    </row>
    <row r="42" spans="4:7" x14ac:dyDescent="0.25">
      <c r="D42" s="14"/>
    </row>
    <row r="43" spans="4:7" x14ac:dyDescent="0.25">
      <c r="D43" s="14"/>
    </row>
    <row r="44" spans="4:7" x14ac:dyDescent="0.25">
      <c r="D44" s="14"/>
    </row>
    <row r="45" spans="4:7" x14ac:dyDescent="0.25">
      <c r="D45" s="14"/>
    </row>
    <row r="46" spans="4:7" x14ac:dyDescent="0.25">
      <c r="D46" s="14"/>
    </row>
    <row r="47" spans="4:7" x14ac:dyDescent="0.25">
      <c r="D47" s="14"/>
    </row>
    <row r="48" spans="4:7" x14ac:dyDescent="0.25">
      <c r="D48" s="14"/>
    </row>
    <row r="49" spans="4:4" x14ac:dyDescent="0.25">
      <c r="D49" s="14"/>
    </row>
    <row r="50" spans="4:4" x14ac:dyDescent="0.25">
      <c r="D50" s="14"/>
    </row>
    <row r="51" spans="4:4" x14ac:dyDescent="0.25">
      <c r="D51" s="14"/>
    </row>
    <row r="52" spans="4:4" x14ac:dyDescent="0.25">
      <c r="D52" s="14"/>
    </row>
    <row r="53" spans="4:4" x14ac:dyDescent="0.25">
      <c r="D53" s="14"/>
    </row>
    <row r="54" spans="4:4" x14ac:dyDescent="0.25">
      <c r="D54" s="14"/>
    </row>
    <row r="55" spans="4:4" x14ac:dyDescent="0.25">
      <c r="D55" s="14"/>
    </row>
    <row r="56" spans="4:4" x14ac:dyDescent="0.25">
      <c r="D56" s="14"/>
    </row>
    <row r="57" spans="4:4" x14ac:dyDescent="0.25">
      <c r="D57" s="14"/>
    </row>
    <row r="58" spans="4:4" x14ac:dyDescent="0.25">
      <c r="D58" s="14"/>
    </row>
    <row r="59" spans="4:4" x14ac:dyDescent="0.25">
      <c r="D59" s="14"/>
    </row>
    <row r="60" spans="4:4" x14ac:dyDescent="0.25">
      <c r="D60" s="14"/>
    </row>
    <row r="61" spans="4:4" x14ac:dyDescent="0.25">
      <c r="D61" s="14"/>
    </row>
    <row r="62" spans="4:4" x14ac:dyDescent="0.25">
      <c r="D62" s="14"/>
    </row>
    <row r="63" spans="4:4" x14ac:dyDescent="0.25">
      <c r="D63" s="14"/>
    </row>
    <row r="64" spans="4:4" x14ac:dyDescent="0.25">
      <c r="D64" s="14"/>
    </row>
    <row r="65" spans="4:4" x14ac:dyDescent="0.25">
      <c r="D65" s="14"/>
    </row>
    <row r="66" spans="4:4" x14ac:dyDescent="0.25">
      <c r="D66" s="14"/>
    </row>
    <row r="67" spans="4:4" x14ac:dyDescent="0.25">
      <c r="D67" s="14"/>
    </row>
    <row r="68" spans="4:4" x14ac:dyDescent="0.25">
      <c r="D68" s="14"/>
    </row>
    <row r="69" spans="4:4" x14ac:dyDescent="0.25">
      <c r="D69" s="14"/>
    </row>
  </sheetData>
  <mergeCells count="1">
    <mergeCell ref="A1:C1"/>
  </mergeCells>
  <hyperlinks>
    <hyperlink ref="B3" location="'4139711'!A1" display="'4139711'!A1"/>
    <hyperlink ref="B4" location="'4143321'!A1" display="'4143321'!A1"/>
    <hyperlink ref="B5" location="'4144524'!A1" display="'4144524'!A1"/>
    <hyperlink ref="B6" location="'4145299'!A1" display="'4145299'!A1"/>
    <hyperlink ref="B7" location="'4148517'!R1C1" display="'4148517'!R1C1"/>
    <hyperlink ref="B8" location="'4148519'!R1C1" display="'4148519'!R1C1"/>
    <hyperlink ref="B9" location="'4149751'!R1C1" display="'4149751'!R1C1"/>
    <hyperlink ref="B10" location="'4152355'!R1C1" display="'4152355'!R1C1"/>
    <hyperlink ref="B11" location="'4155229'!A1" display="'4155229'!A1"/>
    <hyperlink ref="B12" location="'4158269'!A1" display="'4158269'!A1"/>
    <hyperlink ref="B13" location="'4159388'!A1" display="'4159388'!A1"/>
    <hyperlink ref="B14" location="'4161897'!R1C1" display="'4161897'!R1C1"/>
    <hyperlink ref="B15" location="'4163467'!A1" display="'4163467'!A1"/>
    <hyperlink ref="B16" location="'4164281'!A1" display="'4164281'!A1"/>
    <hyperlink ref="B17" location="'4164889'!A1" display="'4164889'!A1"/>
    <hyperlink ref="B18" location="'4165910'!A1" display="'4165910'!A1"/>
    <hyperlink ref="B19" location="'4167297'!A1" display="'4167297'!A1"/>
    <hyperlink ref="B20" location="'4168750'!A1" display="'4168750'!A1"/>
    <hyperlink ref="B21" location="'4169231'!A1" display="'4169231'!A1"/>
    <hyperlink ref="B22" location="'4171049'!A1" display="'4171049'!A1"/>
    <hyperlink ref="B23" location="'4171611'!A1" display="'4171611'!A1"/>
    <hyperlink ref="B24" location="'4176474'!A1" display="'4176474'!A1"/>
    <hyperlink ref="B25" location="'4179109'!A1" display="'4179109'!A1"/>
    <hyperlink ref="F2" r:id="rId1"/>
    <hyperlink ref="G2" r:id="rId2"/>
  </hyperlinks>
  <pageMargins left="0.25" right="0.25" top="0.75" bottom="0.75" header="0.3" footer="0.3"/>
  <pageSetup paperSize="9" orientation="landscape" verticalDpi="0" r:id="rId3"/>
  <legacy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1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22" sqref="W22"/>
    </sheetView>
  </sheetViews>
  <sheetFormatPr defaultRowHeight="15" x14ac:dyDescent="0.25"/>
  <sheetData/>
  <pageMargins left="0.7" right="0.7" top="0.75" bottom="0.75" header="0.3" footer="0.3"/>
  <pageSetup orientation="portrait" horizontalDpi="0" verticalDpi="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Q37" sqref="Q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B11" sqref="AB1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O18" sqref="O1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workbookViewId="0">
      <selection activeCell="Y25" sqref="Y2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0" workbookViewId="0">
      <selection activeCell="X30" sqref="X3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X40" sqref="X4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1" workbookViewId="0">
      <selection activeCell="X60" sqref="X6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K36" sqref="K3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9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4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41" sqref="A41:XFD4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42" sqref="P4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P44" sqref="P44:P4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U13" sqref="U1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U20" sqref="U2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S38" sqref="S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T47" sqref="T47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24</vt:i4>
      </vt:variant>
    </vt:vector>
  </HeadingPairs>
  <TitlesOfParts>
    <vt:vector size="24" baseType="lpstr">
      <vt:lpstr>applicator</vt:lpstr>
      <vt:lpstr>4139711</vt:lpstr>
      <vt:lpstr>4143321</vt:lpstr>
      <vt:lpstr>4144524</vt:lpstr>
      <vt:lpstr>4145299</vt:lpstr>
      <vt:lpstr>4148517</vt:lpstr>
      <vt:lpstr>4148519</vt:lpstr>
      <vt:lpstr>4149751</vt:lpstr>
      <vt:lpstr>4152355</vt:lpstr>
      <vt:lpstr>4155229</vt:lpstr>
      <vt:lpstr>4158269</vt:lpstr>
      <vt:lpstr>4159388</vt:lpstr>
      <vt:lpstr>4161897</vt:lpstr>
      <vt:lpstr>4163467</vt:lpstr>
      <vt:lpstr>4164281</vt:lpstr>
      <vt:lpstr>4164889</vt:lpstr>
      <vt:lpstr>4165910</vt:lpstr>
      <vt:lpstr>4167297</vt:lpstr>
      <vt:lpstr>4168750</vt:lpstr>
      <vt:lpstr>4169231</vt:lpstr>
      <vt:lpstr>4171049</vt:lpstr>
      <vt:lpstr>4171611</vt:lpstr>
      <vt:lpstr>4176474</vt:lpstr>
      <vt:lpstr>4179109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Zhuk, Volodymyr</cp:lastModifiedBy>
  <cp:lastPrinted>2017-09-19T08:33:45Z</cp:lastPrinted>
  <dcterms:created xsi:type="dcterms:W3CDTF">2015-12-07T08:08:01Z</dcterms:created>
  <dcterms:modified xsi:type="dcterms:W3CDTF">2017-11-02T06:18:42Z</dcterms:modified>
</cp:coreProperties>
</file>